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2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<sst xmlns="http://schemas.openxmlformats.org/spreadsheetml/2006/main" count="61" uniqueCount="47">
  <si>
    <t>KTR</t>
  </si>
  <si>
    <t>POPIS</t>
  </si>
  <si>
    <t>MNOŽSTVÍ</t>
  </si>
  <si>
    <t>CENA</t>
  </si>
  <si>
    <t>CELKEM</t>
  </si>
  <si>
    <t>St</t>
  </si>
  <si>
    <t>m</t>
  </si>
  <si>
    <t>m²</t>
  </si>
  <si>
    <t>4.1.1.3</t>
  </si>
  <si>
    <t>GK-Verkleidung - Säulen, inkl. Kittung und Schleifen / SDK-oblozeni - sloupy, vc. zatmeleni a prebrouseni</t>
  </si>
  <si>
    <t>4.1.1.7</t>
  </si>
  <si>
    <t>Trennwand 12,5 mm, 2x Verkleidung, inkl. Kittung und Schleifen + Isolation 80 mm/ Delici pricka 12,5 mm, 2x opl., vc. zatmeleni a prebrouseni + izolace 80 mm</t>
  </si>
  <si>
    <t>4.1.1.8</t>
  </si>
  <si>
    <t>Provizorische Trenwand bei der Umbau / Provizorni delici pricka pri prestavbe</t>
  </si>
  <si>
    <t>4.1.1.9</t>
  </si>
  <si>
    <t>OSB-Platten Umkleidekabinen / OSB-deska kabinky</t>
  </si>
  <si>
    <t>4.1.2.1</t>
  </si>
  <si>
    <t>4.1.2.4</t>
  </si>
  <si>
    <t>Revisionstürchen GK 60x60 / Revizni dví?ka SDK 60x60</t>
  </si>
  <si>
    <t>Malerarbeiten / Malirske prace</t>
  </si>
  <si>
    <t>Malerarbeiten - innen / Malirske prace - vnitrni</t>
  </si>
  <si>
    <t>4.3.1.1</t>
  </si>
  <si>
    <t>Decke Geschäft - weiße Farbe / Strop prodejna - barva bila</t>
  </si>
  <si>
    <t>4.3.1.2</t>
  </si>
  <si>
    <t>Decke Geschäft - farbige Farbe / Strop prodejna - barva barevna</t>
  </si>
  <si>
    <t>4.3.1.5</t>
  </si>
  <si>
    <t>Wand, Säule - farbige Farbe / Stena, sloup - barva barevna</t>
  </si>
  <si>
    <t>4.3.1.6</t>
  </si>
  <si>
    <t>Wand, Säule - schwartze Farbe / Stena, sloup - barva cerna</t>
  </si>
  <si>
    <t>4.3.1.7</t>
  </si>
  <si>
    <t>Wand Nebenräume - weiße Farbe / St?ny zázemí - bílá barva</t>
  </si>
  <si>
    <t>4.3.1.8</t>
  </si>
  <si>
    <t>Anstrich mi dem Lack Ding Dong - bei Kabinen, Kassen, Säulen / Natery lakem Ding Dong - u kabinek, pokladen, sloupu</t>
  </si>
  <si>
    <t>4.3.1.10</t>
  </si>
  <si>
    <t>Anstrich der GK-Zarge / Nater SDK zarubne</t>
  </si>
  <si>
    <t>Einbau (Steinzeug) / Pokladka (dlazba)</t>
  </si>
  <si>
    <t>4.5.5.1</t>
  </si>
  <si>
    <t>4.5.5.2</t>
  </si>
  <si>
    <t>4.5.5.3</t>
  </si>
  <si>
    <t>Shopfassade / Pruceli obchodu</t>
  </si>
  <si>
    <t>SOUČET</t>
  </si>
  <si>
    <t>ZPRACOVAL: Pavel Gregor</t>
  </si>
  <si>
    <t>OBJEKT : přestavba prodejny v Karlových Varech</t>
  </si>
  <si>
    <t>GK Decke Verkaufsfläche inkl. Beendigungskante aus ALU / SDK strop prodejna vc. zakoncovaci hrany z ALU- oprava stropu + přesunutí světel</t>
  </si>
  <si>
    <t>Bodenfliesen Steinzeug VK-Fläche, inkl. Kläber, Füge, Penetration / Dlazba prodejni plocha, vc. lepidla, sparovani, penetrace a dilatace</t>
  </si>
  <si>
    <t>Sockelleisten (Steinzeug) / pokládka  -Soklové listy (kamen)</t>
  </si>
  <si>
    <t>Unterlageschleifen / přebrouseni podkladu (povrch lité podlahy)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</si>
</sst>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[$Kč-405]"/>
    <numFmt numFmtId="165" formatCode="#,##0.00\ [$€-407]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9C65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47">
      <alignment/>
      <protection/>
    </xf>
    <xf numFmtId="0" fontId="0" fillId="0" borderId="0" xfId="47" applyProtection="1">
      <alignment/>
      <protection locked="0"/>
    </xf>
    <xf numFmtId="0" fontId="0" fillId="16" borderId="10" xfId="47" applyFill="1" applyBorder="1" applyProtection="1">
      <alignment/>
      <protection locked="0"/>
    </xf>
    <xf numFmtId="0" fontId="36" fillId="22" borderId="11" xfId="46" applyFont="1" applyBorder="1" applyAlignment="1" applyProtection="1">
      <alignment horizontal="center"/>
      <protection locked="0"/>
    </xf>
    <xf numFmtId="0" fontId="36" fillId="22" borderId="11" xfId="46" applyFont="1" applyBorder="1" applyAlignment="1" applyProtection="1">
      <alignment horizontal="center"/>
      <protection/>
    </xf>
    <xf numFmtId="0" fontId="0" fillId="16" borderId="10" xfId="47" applyFill="1" applyBorder="1" applyProtection="1">
      <alignment/>
      <protection/>
    </xf>
    <xf numFmtId="164" fontId="0" fillId="0" borderId="0" xfId="47" applyNumberFormat="1" applyProtection="1">
      <alignment/>
      <protection locked="0"/>
    </xf>
    <xf numFmtId="164" fontId="36" fillId="22" borderId="11" xfId="46" applyNumberFormat="1" applyFont="1" applyBorder="1" applyAlignment="1" applyProtection="1">
      <alignment horizontal="center"/>
      <protection locked="0"/>
    </xf>
    <xf numFmtId="164" fontId="0" fillId="16" borderId="10" xfId="47" applyNumberFormat="1" applyFill="1" applyBorder="1" applyProtection="1">
      <alignment/>
      <protection locked="0"/>
    </xf>
    <xf numFmtId="0" fontId="0" fillId="16" borderId="10" xfId="47" applyFill="1" applyBorder="1" applyAlignment="1" applyProtection="1">
      <alignment horizontal="center"/>
      <protection/>
    </xf>
    <xf numFmtId="164" fontId="0" fillId="16" borderId="10" xfId="47" applyNumberFormat="1" applyFill="1" applyBorder="1" applyProtection="1">
      <alignment/>
      <protection/>
    </xf>
    <xf numFmtId="164" fontId="21" fillId="33" borderId="12" xfId="47" applyNumberFormat="1" applyFont="1" applyFill="1" applyBorder="1" applyProtection="1">
      <alignment/>
      <protection/>
    </xf>
    <xf numFmtId="0" fontId="21" fillId="0" borderId="0" xfId="47" applyFont="1" applyAlignment="1" applyProtection="1">
      <alignment wrapText="1"/>
      <protection/>
    </xf>
    <xf numFmtId="0" fontId="36" fillId="22" borderId="11" xfId="46" applyFont="1" applyBorder="1" applyAlignment="1" applyProtection="1">
      <alignment horizontal="center" wrapText="1"/>
      <protection/>
    </xf>
    <xf numFmtId="0" fontId="0" fillId="16" borderId="10" xfId="47" applyFill="1" applyBorder="1" applyAlignment="1" applyProtection="1">
      <alignment wrapText="1"/>
      <protection/>
    </xf>
    <xf numFmtId="0" fontId="0" fillId="0" borderId="0" xfId="47" applyAlignment="1">
      <alignment wrapText="1"/>
      <protection/>
    </xf>
    <xf numFmtId="0" fontId="0" fillId="0" borderId="0" xfId="0" applyAlignment="1">
      <alignment wrapText="1"/>
    </xf>
    <xf numFmtId="0" fontId="21" fillId="33" borderId="13" xfId="47" applyFont="1" applyFill="1" applyBorder="1" applyAlignment="1" applyProtection="1">
      <alignment/>
      <protection/>
    </xf>
    <xf numFmtId="0" fontId="0" fillId="33" borderId="10" xfId="47" applyFill="1" applyBorder="1" applyProtection="1">
      <alignment/>
      <protection/>
    </xf>
    <xf numFmtId="16" fontId="0" fillId="33" borderId="10" xfId="47" applyNumberFormat="1" applyFill="1" applyBorder="1" applyProtection="1">
      <alignment/>
      <protection/>
    </xf>
    <xf numFmtId="0" fontId="31" fillId="33" borderId="10" xfId="47" applyFont="1" applyFill="1" applyBorder="1" applyAlignment="1" applyProtection="1">
      <alignment wrapText="1"/>
      <protection/>
    </xf>
    <xf numFmtId="0" fontId="0" fillId="33" borderId="10" xfId="47" applyFill="1" applyBorder="1" applyProtection="1">
      <alignment/>
      <protection locked="0"/>
    </xf>
    <xf numFmtId="0" fontId="0" fillId="33" borderId="10" xfId="47" applyFill="1" applyBorder="1" applyAlignment="1" applyProtection="1">
      <alignment horizontal="center"/>
      <protection/>
    </xf>
    <xf numFmtId="164" fontId="0" fillId="33" borderId="10" xfId="47" applyNumberFormat="1" applyFill="1" applyBorder="1" applyProtection="1">
      <alignment/>
      <protection locked="0"/>
    </xf>
    <xf numFmtId="164" fontId="0" fillId="33" borderId="10" xfId="47" applyNumberFormat="1" applyFill="1" applyBorder="1" applyProtection="1">
      <alignment/>
      <protection/>
    </xf>
    <xf numFmtId="14" fontId="0" fillId="33" borderId="10" xfId="47" applyNumberFormat="1" applyFill="1" applyBorder="1" applyProtection="1">
      <alignment/>
      <protection/>
    </xf>
    <xf numFmtId="0" fontId="0" fillId="33" borderId="10" xfId="47" applyFill="1" applyBorder="1" applyAlignment="1" applyProtection="1">
      <alignment wrapText="1"/>
      <protection/>
    </xf>
    <xf numFmtId="0" fontId="0" fillId="34" borderId="10" xfId="47" applyFill="1" applyBorder="1" applyProtection="1">
      <alignment/>
      <protection/>
    </xf>
    <xf numFmtId="0" fontId="37" fillId="34" borderId="10" xfId="47" applyFont="1" applyFill="1" applyBorder="1" applyAlignment="1" applyProtection="1">
      <alignment wrapText="1"/>
      <protection/>
    </xf>
    <xf numFmtId="0" fontId="0" fillId="34" borderId="10" xfId="47" applyFill="1" applyBorder="1" applyProtection="1">
      <alignment/>
      <protection locked="0"/>
    </xf>
    <xf numFmtId="0" fontId="0" fillId="34" borderId="10" xfId="47" applyFill="1" applyBorder="1" applyAlignment="1" applyProtection="1">
      <alignment horizontal="center"/>
      <protection/>
    </xf>
    <xf numFmtId="164" fontId="0" fillId="34" borderId="10" xfId="47" applyNumberFormat="1" applyFill="1" applyBorder="1" applyProtection="1">
      <alignment/>
      <protection locked="0"/>
    </xf>
    <xf numFmtId="164" fontId="0" fillId="34" borderId="10" xfId="47" applyNumberFormat="1" applyFill="1" applyBorder="1" applyProtection="1">
      <alignment/>
      <protection/>
    </xf>
    <xf numFmtId="0" fontId="0" fillId="34" borderId="10" xfId="47" applyFill="1" applyBorder="1" applyAlignment="1" applyProtection="1">
      <alignment wrapText="1"/>
      <protection/>
    </xf>
    <xf numFmtId="0" fontId="0" fillId="35" borderId="10" xfId="47" applyFill="1" applyBorder="1" applyProtection="1">
      <alignment/>
      <protection/>
    </xf>
    <xf numFmtId="14" fontId="0" fillId="35" borderId="10" xfId="47" applyNumberFormat="1" applyFill="1" applyBorder="1" applyProtection="1">
      <alignment/>
      <protection/>
    </xf>
    <xf numFmtId="0" fontId="31" fillId="35" borderId="10" xfId="47" applyFont="1" applyFill="1" applyBorder="1" applyAlignment="1" applyProtection="1">
      <alignment wrapText="1"/>
      <protection/>
    </xf>
    <xf numFmtId="0" fontId="0" fillId="35" borderId="10" xfId="47" applyFill="1" applyBorder="1" applyProtection="1">
      <alignment/>
      <protection locked="0"/>
    </xf>
    <xf numFmtId="0" fontId="0" fillId="35" borderId="10" xfId="47" applyFill="1" applyBorder="1" applyAlignment="1" applyProtection="1">
      <alignment horizontal="center"/>
      <protection/>
    </xf>
    <xf numFmtId="164" fontId="0" fillId="35" borderId="10" xfId="47" applyNumberFormat="1" applyFill="1" applyBorder="1" applyProtection="1">
      <alignment/>
      <protection locked="0"/>
    </xf>
    <xf numFmtId="164" fontId="0" fillId="35" borderId="10" xfId="47" applyNumberFormat="1" applyFill="1" applyBorder="1" applyProtection="1">
      <alignment/>
      <protection/>
    </xf>
    <xf numFmtId="0" fontId="0" fillId="35" borderId="10" xfId="47" applyFill="1" applyBorder="1" applyAlignment="1" applyProtection="1">
      <alignment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eutrální 2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7">
      <selection activeCell="N18" sqref="N18"/>
    </sheetView>
  </sheetViews>
  <sheetFormatPr defaultColWidth="9.140625" defaultRowHeight="15"/>
  <cols>
    <col min="2" max="2" width="8.8515625" style="0" customWidth="1"/>
    <col min="3" max="3" width="65.00390625" style="17" customWidth="1"/>
    <col min="4" max="4" width="7.28125" style="0" customWidth="1"/>
    <col min="5" max="5" width="7.140625" style="0" customWidth="1"/>
    <col min="6" max="6" width="12.28125" style="0" customWidth="1"/>
    <col min="7" max="7" width="13.28125" style="0" customWidth="1"/>
  </cols>
  <sheetData>
    <row r="1" spans="1:7" ht="14.25">
      <c r="A1" s="1"/>
      <c r="B1" s="1"/>
      <c r="C1" s="13" t="s">
        <v>42</v>
      </c>
      <c r="D1" s="2"/>
      <c r="E1" s="1"/>
      <c r="F1" s="7"/>
      <c r="G1" s="1"/>
    </row>
    <row r="2" spans="1:7" ht="15" thickBot="1">
      <c r="A2" s="5" t="s">
        <v>0</v>
      </c>
      <c r="B2" s="5" t="s">
        <v>0</v>
      </c>
      <c r="C2" s="14" t="s">
        <v>1</v>
      </c>
      <c r="D2" s="4" t="s">
        <v>2</v>
      </c>
      <c r="E2" s="5"/>
      <c r="F2" s="8" t="s">
        <v>3</v>
      </c>
      <c r="G2" s="5" t="s">
        <v>4</v>
      </c>
    </row>
    <row r="3" spans="1:7" ht="15" thickTop="1">
      <c r="A3" s="6"/>
      <c r="B3" s="6"/>
      <c r="C3" s="15"/>
      <c r="D3" s="3"/>
      <c r="E3" s="10"/>
      <c r="F3" s="9"/>
      <c r="G3" s="11"/>
    </row>
    <row r="4" spans="1:7" ht="14.25">
      <c r="A4" s="6"/>
      <c r="B4" s="6"/>
      <c r="C4" s="15"/>
      <c r="D4" s="3"/>
      <c r="E4" s="10"/>
      <c r="F4" s="9"/>
      <c r="G4" s="9"/>
    </row>
    <row r="5" spans="1:7" ht="27">
      <c r="A5" s="28">
        <v>99040110</v>
      </c>
      <c r="B5" s="28" t="s">
        <v>8</v>
      </c>
      <c r="C5" s="29" t="s">
        <v>9</v>
      </c>
      <c r="D5" s="30">
        <v>19</v>
      </c>
      <c r="E5" s="31" t="s">
        <v>7</v>
      </c>
      <c r="F5" s="32"/>
      <c r="G5" s="33">
        <f aca="true" t="shared" si="0" ref="G5:G23">D5*F5</f>
        <v>0</v>
      </c>
    </row>
    <row r="6" spans="1:7" ht="27">
      <c r="A6" s="28">
        <v>99040110</v>
      </c>
      <c r="B6" s="28" t="s">
        <v>10</v>
      </c>
      <c r="C6" s="29" t="s">
        <v>11</v>
      </c>
      <c r="D6" s="30">
        <v>52.7</v>
      </c>
      <c r="E6" s="31" t="s">
        <v>7</v>
      </c>
      <c r="F6" s="32"/>
      <c r="G6" s="33">
        <f t="shared" si="0"/>
        <v>0</v>
      </c>
    </row>
    <row r="7" spans="1:7" ht="14.25">
      <c r="A7" s="28">
        <v>99040110</v>
      </c>
      <c r="B7" s="28" t="s">
        <v>12</v>
      </c>
      <c r="C7" s="34" t="s">
        <v>13</v>
      </c>
      <c r="D7" s="30">
        <v>210</v>
      </c>
      <c r="E7" s="31" t="s">
        <v>7</v>
      </c>
      <c r="F7" s="32"/>
      <c r="G7" s="33">
        <f t="shared" si="0"/>
        <v>0</v>
      </c>
    </row>
    <row r="8" spans="1:7" ht="14.25">
      <c r="A8" s="28">
        <v>99040110</v>
      </c>
      <c r="B8" s="28" t="s">
        <v>14</v>
      </c>
      <c r="C8" s="34" t="s">
        <v>15</v>
      </c>
      <c r="D8" s="30">
        <v>25.8</v>
      </c>
      <c r="E8" s="31" t="s">
        <v>7</v>
      </c>
      <c r="F8" s="32"/>
      <c r="G8" s="33">
        <f t="shared" si="0"/>
        <v>0</v>
      </c>
    </row>
    <row r="9" spans="1:7" ht="28.5">
      <c r="A9" s="28">
        <v>99040120</v>
      </c>
      <c r="B9" s="28" t="s">
        <v>16</v>
      </c>
      <c r="C9" s="34" t="s">
        <v>43</v>
      </c>
      <c r="D9" s="30">
        <v>6</v>
      </c>
      <c r="E9" s="31" t="s">
        <v>7</v>
      </c>
      <c r="F9" s="32"/>
      <c r="G9" s="33">
        <f t="shared" si="0"/>
        <v>0</v>
      </c>
    </row>
    <row r="10" spans="1:7" ht="14.25">
      <c r="A10" s="28">
        <v>99040120</v>
      </c>
      <c r="B10" s="28" t="s">
        <v>17</v>
      </c>
      <c r="C10" s="34" t="s">
        <v>18</v>
      </c>
      <c r="D10" s="30">
        <v>6</v>
      </c>
      <c r="E10" s="31" t="s">
        <v>5</v>
      </c>
      <c r="F10" s="32"/>
      <c r="G10" s="33">
        <f t="shared" si="0"/>
        <v>0</v>
      </c>
    </row>
    <row r="11" spans="1:7" ht="14.25">
      <c r="A11" s="19"/>
      <c r="B11" s="20">
        <v>41702</v>
      </c>
      <c r="C11" s="21" t="s">
        <v>19</v>
      </c>
      <c r="D11" s="22"/>
      <c r="E11" s="23"/>
      <c r="F11" s="24"/>
      <c r="G11" s="25">
        <f t="shared" si="0"/>
        <v>0</v>
      </c>
    </row>
    <row r="12" spans="1:7" ht="14.25">
      <c r="A12" s="19"/>
      <c r="B12" s="26">
        <v>36954</v>
      </c>
      <c r="C12" s="21" t="s">
        <v>20</v>
      </c>
      <c r="D12" s="22"/>
      <c r="E12" s="23"/>
      <c r="F12" s="24"/>
      <c r="G12" s="25">
        <f t="shared" si="0"/>
        <v>0</v>
      </c>
    </row>
    <row r="13" spans="1:7" ht="14.25">
      <c r="A13" s="19">
        <v>99040320</v>
      </c>
      <c r="B13" s="19" t="s">
        <v>21</v>
      </c>
      <c r="C13" s="27" t="s">
        <v>22</v>
      </c>
      <c r="D13" s="22">
        <v>300</v>
      </c>
      <c r="E13" s="23" t="s">
        <v>7</v>
      </c>
      <c r="F13" s="24"/>
      <c r="G13" s="25">
        <f t="shared" si="0"/>
        <v>0</v>
      </c>
    </row>
    <row r="14" spans="1:7" ht="14.25">
      <c r="A14" s="19">
        <v>99040320</v>
      </c>
      <c r="B14" s="19" t="s">
        <v>23</v>
      </c>
      <c r="C14" s="27" t="s">
        <v>24</v>
      </c>
      <c r="D14" s="22">
        <v>150</v>
      </c>
      <c r="E14" s="23" t="s">
        <v>7</v>
      </c>
      <c r="F14" s="24"/>
      <c r="G14" s="25">
        <f t="shared" si="0"/>
        <v>0</v>
      </c>
    </row>
    <row r="15" spans="1:7" ht="14.25">
      <c r="A15" s="19">
        <v>99040320</v>
      </c>
      <c r="B15" s="19" t="s">
        <v>25</v>
      </c>
      <c r="C15" s="27" t="s">
        <v>26</v>
      </c>
      <c r="D15" s="22">
        <v>300</v>
      </c>
      <c r="E15" s="23" t="s">
        <v>7</v>
      </c>
      <c r="F15" s="24"/>
      <c r="G15" s="25">
        <f t="shared" si="0"/>
        <v>0</v>
      </c>
    </row>
    <row r="16" spans="1:7" ht="14.25">
      <c r="A16" s="19">
        <v>99040320</v>
      </c>
      <c r="B16" s="19" t="s">
        <v>27</v>
      </c>
      <c r="C16" s="27" t="s">
        <v>28</v>
      </c>
      <c r="D16" s="22">
        <v>160</v>
      </c>
      <c r="E16" s="23" t="s">
        <v>7</v>
      </c>
      <c r="F16" s="24"/>
      <c r="G16" s="25">
        <f t="shared" si="0"/>
        <v>0</v>
      </c>
    </row>
    <row r="17" spans="1:7" ht="14.25">
      <c r="A17" s="19">
        <v>99040320</v>
      </c>
      <c r="B17" s="19" t="s">
        <v>29</v>
      </c>
      <c r="C17" s="27" t="s">
        <v>30</v>
      </c>
      <c r="D17" s="22">
        <v>100</v>
      </c>
      <c r="E17" s="23" t="s">
        <v>7</v>
      </c>
      <c r="F17" s="24"/>
      <c r="G17" s="25">
        <f t="shared" si="0"/>
        <v>0</v>
      </c>
    </row>
    <row r="18" spans="1:7" ht="28.5">
      <c r="A18" s="19">
        <v>99040320</v>
      </c>
      <c r="B18" s="19" t="s">
        <v>31</v>
      </c>
      <c r="C18" s="27" t="s">
        <v>32</v>
      </c>
      <c r="D18" s="22">
        <v>100</v>
      </c>
      <c r="E18" s="23" t="s">
        <v>7</v>
      </c>
      <c r="F18" s="24"/>
      <c r="G18" s="25">
        <f t="shared" si="0"/>
        <v>0</v>
      </c>
    </row>
    <row r="19" spans="1:7" ht="14.25">
      <c r="A19" s="19">
        <v>99040320</v>
      </c>
      <c r="B19" s="19" t="s">
        <v>33</v>
      </c>
      <c r="C19" s="27" t="s">
        <v>34</v>
      </c>
      <c r="D19" s="22">
        <v>1</v>
      </c>
      <c r="E19" s="23" t="s">
        <v>5</v>
      </c>
      <c r="F19" s="24"/>
      <c r="G19" s="25">
        <f t="shared" si="0"/>
        <v>0</v>
      </c>
    </row>
    <row r="20" spans="1:7" ht="14.25">
      <c r="A20" s="35"/>
      <c r="B20" s="36">
        <v>38476</v>
      </c>
      <c r="C20" s="37" t="s">
        <v>35</v>
      </c>
      <c r="D20" s="38"/>
      <c r="E20" s="39"/>
      <c r="F20" s="40"/>
      <c r="G20" s="41">
        <f t="shared" si="0"/>
        <v>0</v>
      </c>
    </row>
    <row r="21" spans="1:7" ht="28.5">
      <c r="A21" s="35">
        <v>99040550</v>
      </c>
      <c r="B21" s="35" t="s">
        <v>36</v>
      </c>
      <c r="C21" s="42" t="s">
        <v>44</v>
      </c>
      <c r="D21" s="38">
        <v>450</v>
      </c>
      <c r="E21" s="39" t="s">
        <v>7</v>
      </c>
      <c r="F21" s="40"/>
      <c r="G21" s="41">
        <f t="shared" si="0"/>
        <v>0</v>
      </c>
    </row>
    <row r="22" spans="1:7" ht="14.25">
      <c r="A22" s="35">
        <v>99040550</v>
      </c>
      <c r="B22" s="35" t="s">
        <v>37</v>
      </c>
      <c r="C22" s="42" t="s">
        <v>45</v>
      </c>
      <c r="D22" s="38">
        <v>125</v>
      </c>
      <c r="E22" s="39" t="s">
        <v>6</v>
      </c>
      <c r="F22" s="40"/>
      <c r="G22" s="41">
        <f t="shared" si="0"/>
        <v>0</v>
      </c>
    </row>
    <row r="23" spans="1:7" ht="14.25">
      <c r="A23" s="35">
        <v>99040550</v>
      </c>
      <c r="B23" s="35" t="s">
        <v>38</v>
      </c>
      <c r="C23" s="42" t="s">
        <v>46</v>
      </c>
      <c r="D23" s="38">
        <v>450</v>
      </c>
      <c r="E23" s="39" t="s">
        <v>7</v>
      </c>
      <c r="F23" s="40"/>
      <c r="G23" s="41">
        <f t="shared" si="0"/>
        <v>0</v>
      </c>
    </row>
    <row r="24" spans="1:7" ht="15" thickBot="1">
      <c r="A24" s="6"/>
      <c r="B24" s="6">
        <v>8</v>
      </c>
      <c r="C24" s="15" t="s">
        <v>39</v>
      </c>
      <c r="D24" s="3"/>
      <c r="E24" s="10"/>
      <c r="F24" s="9"/>
      <c r="G24" s="9"/>
    </row>
    <row r="25" spans="1:7" ht="15" thickBot="1">
      <c r="A25" s="1"/>
      <c r="B25" s="1"/>
      <c r="C25" s="16"/>
      <c r="D25" s="18" t="s">
        <v>40</v>
      </c>
      <c r="E25" s="18"/>
      <c r="F25" s="18"/>
      <c r="G25" s="12">
        <f>SUM(G3:G24)</f>
        <v>0</v>
      </c>
    </row>
    <row r="26" spans="1:7" ht="14.25">
      <c r="A26" s="1"/>
      <c r="B26" s="1"/>
      <c r="C26" s="13" t="s">
        <v>41</v>
      </c>
      <c r="D26" s="1"/>
      <c r="E26" s="1"/>
      <c r="F26" s="1"/>
      <c r="G26" s="1"/>
    </row>
  </sheetData>
  <sheetProtection/>
  <mergeCells count="1">
    <mergeCell ref="D25:F25"/>
  </mergeCells>
  <printOptions/>
  <pageMargins left="0.7" right="0.7" top="0.787401575" bottom="0.787401575" header="0.3" footer="0.3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Gregor</dc:creator>
  <cp:keywords/>
  <dc:description/>
  <cp:lastModifiedBy>Pavel Gregor</cp:lastModifiedBy>
  <cp:lastPrinted>2014-12-02T15:52:53Z</cp:lastPrinted>
  <dcterms:created xsi:type="dcterms:W3CDTF">2014-11-28T14:25:22Z</dcterms:created>
  <dcterms:modified xsi:type="dcterms:W3CDTF">2014-12-08T17:04:42Z</dcterms:modified>
  <cp:category/>
  <cp:version/>
  <cp:contentType/>
  <cp:contentStatus/>
</cp:coreProperties>
</file>